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always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2021,2022,2023\! ПРОГРАМИ\Взаємодія ОМС та ОВ\2026\"/>
    </mc:Choice>
  </mc:AlternateContent>
  <bookViews>
    <workbookView xWindow="0" yWindow="0" windowWidth="28800" windowHeight="12120" tabRatio="919"/>
  </bookViews>
  <sheets>
    <sheet name="взаємодія 2026" sheetId="5" r:id="rId1"/>
  </sheets>
  <externalReferences>
    <externalReference r:id="rId2"/>
  </externalReferences>
  <definedNames>
    <definedName name="_1">#REF!</definedName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Beg_Bal">#REF!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nst1">[1]разом!$V$791</definedName>
    <definedName name="const3">[1]разом!$V$793</definedName>
    <definedName name="const4">[1]разом!$V$794</definedName>
    <definedName name="const5">[1]разом!$V$795</definedName>
    <definedName name="const6">[1]разом!$V$796</definedName>
    <definedName name="const7">[1]разом!$V$797</definedName>
    <definedName name="Data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d_Bal">#REF!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>DATE(YEAR(Loan_Start),MONTH(Loan_Start)+Payment_Number,DAY(Loan_Start))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c">#REF!</definedName>
    <definedName name="Print_Area_Reset">OFFSET(Full_Print,0,0,Last_Row)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_Interest">#REF!</definedName>
    <definedName name="Total_Pay">#REF!</definedName>
    <definedName name="Total_Payment">Scheduled_Payment+Extra_Payment</definedName>
    <definedName name="Values_Entered">IF(Loan_Amount*Interest_Rate*Loan_Years*Loan_Start&gt;0,1,0)</definedName>
    <definedName name="_xlnm.Database">#REF!</definedName>
    <definedName name="В68">#REF!</definedName>
    <definedName name="вс">#REF!</definedName>
    <definedName name="Дов.24.03.2005">DATE(YEAR(Loan_Start),MONTH(Loan_Start)+Payment_Number,DAY(Loan_Start))</definedName>
    <definedName name="под.2">MATCH(0.01,End_Bal,-1)+1</definedName>
    <definedName name="проооолоо">DATE(YEAR(Loan_Start),MONTH(Loan_Start)+Payment_Number,DAY(Loan_Start))</definedName>
  </definedNames>
  <calcPr calcId="162913"/>
  <customWorkbookViews>
    <customWorkbookView name="Якимова Інна Олесіївна - Личное представление" guid="{F988DB99-1DB2-4CB0-AB88-A68E3C007FFC}" mergeInterval="0" personalView="1" maximized="1" xWindow="-8" yWindow="-8" windowWidth="1936" windowHeight="1056" tabRatio="941" activeSheetId="4"/>
    <customWorkbookView name="Щербініна Людмила Анатоліївна - Личное представление" guid="{B43ABBA1-09B9-4356-8B02-A5E60F5AC9DF}" mergeInterval="0" personalView="1" maximized="1" xWindow="-8" yWindow="-8" windowWidth="1936" windowHeight="1056" tabRatio="941" activeSheetId="18"/>
  </customWorkbookViews>
</workbook>
</file>

<file path=xl/calcChain.xml><?xml version="1.0" encoding="utf-8"?>
<calcChain xmlns="http://schemas.openxmlformats.org/spreadsheetml/2006/main">
  <c r="B6" i="5" l="1"/>
</calcChain>
</file>

<file path=xl/sharedStrings.xml><?xml version="1.0" encoding="utf-8"?>
<sst xmlns="http://schemas.openxmlformats.org/spreadsheetml/2006/main" count="17" uniqueCount="17">
  <si>
    <t>Адміністративно-територіальні одиниці</t>
  </si>
  <si>
    <t>Подільський район</t>
  </si>
  <si>
    <t>Орієнтовний розподіл до затверджених на 2025 рік власних надходжень загального фонду</t>
  </si>
  <si>
    <t>Орієнтовний розподіл, тис.грн.</t>
  </si>
  <si>
    <t>Балтська мiська ОТГ</t>
  </si>
  <si>
    <t>Куяльницька сiльська ОТГ</t>
  </si>
  <si>
    <t>Любашiвська селищна ОТГ</t>
  </si>
  <si>
    <t>Окнянська селищна ОТГ</t>
  </si>
  <si>
    <t>Зеленогiрська селищна ОТГ</t>
  </si>
  <si>
    <t>Ананьївська мiська ОТГ</t>
  </si>
  <si>
    <t>Долинська сiльська ОТГ</t>
  </si>
  <si>
    <t>Кодимська мiська ОТГ</t>
  </si>
  <si>
    <t>Пiщанська сiльська ОТГ</t>
  </si>
  <si>
    <t>Подiльська мiська ОТГ</t>
  </si>
  <si>
    <t>Савранська селищна ОТГ</t>
  </si>
  <si>
    <t>Слобiдська селищна ОТГ</t>
  </si>
  <si>
    <t>Додаток да листа Подільської РД(В)А від 11.12.2025 №______________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</si>
</sst>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г_р_н_._-;\-* #,##0.00\ _г_р_н_._-;_-* &quot;-&quot;??\ _г_р_н_._-;_-@_-"/>
    <numFmt numFmtId="165" formatCode="#,##0.0"/>
    <numFmt numFmtId="166" formatCode="_-* #,##0\ _F_-;\-* #,##0\ _F_-;_-* &quot;-&quot;\ _F_-;_-@_-"/>
    <numFmt numFmtId="167" formatCode="_-* #,##0.00\ _F_-;\-* #,##0.00\ _F_-;_-* &quot;-&quot;??\ _F_-;_-@_-"/>
  </numFmts>
  <fonts count="27">
    <font>
      <sz val="10"/>
      <name val="Arial Cyr"/>
      <charset val="204"/>
    </font>
    <font>
      <sz val="10"/>
      <name val="Arial Cyr"/>
      <charset val="204"/>
    </font>
    <font>
      <b/>
      <sz val="18"/>
      <color indexed="56"/>
      <name val="Cambria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8"/>
      <name val="Helvetica-Narrow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Arial Cyr"/>
      <charset val="204"/>
    </font>
    <font>
      <sz val="16"/>
      <name val="Times New Roman"/>
      <family val="1"/>
      <charset val="204"/>
    </font>
    <font>
      <sz val="12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10" borderId="0" applyNumberFormat="0" applyBorder="0" applyAlignment="0" applyProtection="0"/>
    <xf numFmtId="0" fontId="15" fillId="3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7" fillId="0" borderId="0"/>
    <xf numFmtId="0" fontId="1" fillId="0" borderId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16" borderId="0" applyNumberFormat="0" applyBorder="0" applyAlignment="0" applyProtection="0"/>
    <xf numFmtId="0" fontId="14" fillId="23" borderId="0" applyNumberFormat="0" applyBorder="0" applyAlignment="0" applyProtection="0"/>
    <xf numFmtId="0" fontId="6" fillId="3" borderId="1" applyNumberFormat="0" applyAlignment="0" applyProtection="0"/>
    <xf numFmtId="0" fontId="3" fillId="7" borderId="0" applyNumberFormat="0" applyBorder="0" applyAlignment="0" applyProtection="0"/>
    <xf numFmtId="0" fontId="17" fillId="0" borderId="0"/>
    <xf numFmtId="0" fontId="9" fillId="0" borderId="3" applyNumberFormat="0" applyFill="0" applyAlignment="0" applyProtection="0"/>
    <xf numFmtId="0" fontId="10" fillId="24" borderId="5" applyNumberFormat="0" applyAlignment="0" applyProtection="0"/>
    <xf numFmtId="0" fontId="2" fillId="0" borderId="0" applyNumberFormat="0" applyFill="0" applyBorder="0" applyAlignment="0" applyProtection="0"/>
    <xf numFmtId="0" fontId="8" fillId="11" borderId="1" applyNumberFormat="0" applyAlignment="0" applyProtection="0"/>
    <xf numFmtId="0" fontId="1" fillId="0" borderId="0"/>
    <xf numFmtId="0" fontId="20" fillId="0" borderId="0"/>
    <xf numFmtId="0" fontId="21" fillId="0" borderId="0"/>
    <xf numFmtId="0" fontId="13" fillId="0" borderId="4" applyNumberFormat="0" applyFill="0" applyAlignment="0" applyProtection="0"/>
    <xf numFmtId="0" fontId="4" fillId="8" borderId="0" applyNumberFormat="0" applyBorder="0" applyAlignment="0" applyProtection="0"/>
    <xf numFmtId="0" fontId="18" fillId="5" borderId="6" applyNumberFormat="0" applyFont="0" applyAlignment="0" applyProtection="0"/>
    <xf numFmtId="0" fontId="7" fillId="11" borderId="2" applyNumberFormat="0" applyAlignment="0" applyProtection="0"/>
    <xf numFmtId="0" fontId="5" fillId="12" borderId="0" applyNumberFormat="0" applyBorder="0" applyAlignment="0" applyProtection="0"/>
    <xf numFmtId="0" fontId="1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6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/>
  </cellStyleXfs>
  <cellXfs count="13">
    <xf numFmtId="0" fontId="0" fillId="0" borderId="0" xfId="0"/>
    <xf numFmtId="0" fontId="22" fillId="0" borderId="0" xfId="0" applyFont="1"/>
    <xf numFmtId="0" fontId="25" fillId="0" borderId="0" xfId="0" applyFont="1" applyFill="1" applyProtection="1">
      <protection locked="0"/>
    </xf>
    <xf numFmtId="0" fontId="23" fillId="0" borderId="7" xfId="0" applyFont="1" applyFill="1" applyBorder="1" applyAlignment="1" applyProtection="1">
      <alignment horizontal="center" vertical="center" wrapText="1"/>
      <protection locked="0"/>
    </xf>
    <xf numFmtId="0" fontId="25" fillId="0" borderId="7" xfId="0" applyFont="1" applyFill="1" applyBorder="1" applyAlignment="1" applyProtection="1">
      <alignment vertical="center"/>
      <protection locked="0"/>
    </xf>
    <xf numFmtId="0" fontId="23" fillId="0" borderId="7" xfId="0" applyFont="1" applyBorder="1" applyAlignment="1">
      <alignment horizontal="center" vertical="center" wrapText="1"/>
    </xf>
    <xf numFmtId="0" fontId="23" fillId="25" borderId="7" xfId="0" applyFont="1" applyFill="1" applyBorder="1" applyAlignment="1" applyProtection="1">
      <alignment vertical="center"/>
      <protection locked="0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23" fillId="25" borderId="7" xfId="0" applyNumberFormat="1" applyFont="1" applyFill="1" applyBorder="1" applyAlignment="1">
      <alignment horizontal="right" vertical="center"/>
    </xf>
    <xf numFmtId="165" fontId="25" fillId="0" borderId="7" xfId="0" applyNumberFormat="1" applyFont="1" applyBorder="1" applyAlignment="1">
      <alignment horizontal="right" vertical="center"/>
    </xf>
    <xf numFmtId="0" fontId="23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left" vertical="center" wrapText="1"/>
    </xf>
  </cellXfs>
  <cellStyles count="70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Normalny 2 2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вичайний 2" xfId="47"/>
    <cellStyle name="Зв'язана клітинка" xfId="48"/>
    <cellStyle name="Контрольна клітинка" xfId="49"/>
    <cellStyle name="Назва" xfId="50"/>
    <cellStyle name="Обчислення" xfId="51"/>
    <cellStyle name="Обычный" xfId="0" builtinId="0"/>
    <cellStyle name="Обычный 2" xfId="52"/>
    <cellStyle name="Обычный 2 2" xfId="53"/>
    <cellStyle name="Обычный 2 2 2" xfId="69"/>
    <cellStyle name="Обычный 3" xfId="54"/>
    <cellStyle name="Підсумок" xfId="55"/>
    <cellStyle name="Поганий" xfId="56"/>
    <cellStyle name="Примітка" xfId="57"/>
    <cellStyle name="Результат" xfId="58"/>
    <cellStyle name="Середній" xfId="59"/>
    <cellStyle name="Стиль 1" xfId="60"/>
    <cellStyle name="Текст попередження" xfId="61"/>
    <cellStyle name="Текст пояснення" xfId="62"/>
    <cellStyle name="Тысячи [0]_Example " xfId="63"/>
    <cellStyle name="Тысячи_Example " xfId="64"/>
    <cellStyle name="Финансовый 2" xfId="68"/>
    <cellStyle name="Фінансовий 2" xfId="65"/>
    <cellStyle name="Фінансовий 2 2" xfId="66"/>
    <cellStyle name="Фінансовий 3" xfId="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85;&#1072;&#1096;&#1072;%20&#1092;&#1086;&#1088;&#1084;&#1091;&#1083;&#1072;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</sheetNames>
    <sheetDataSet>
      <sheetData sheetId="0" refreshError="1">
        <row r="791">
          <cell r="V791">
            <v>0.39872236742203809</v>
          </cell>
        </row>
        <row r="793">
          <cell r="V793">
            <v>0.90600000000000003</v>
          </cell>
        </row>
        <row r="794">
          <cell r="V794">
            <v>1.1319999999999999</v>
          </cell>
        </row>
        <row r="795">
          <cell r="V795">
            <v>1.0640000000000001</v>
          </cell>
        </row>
        <row r="796">
          <cell r="V796">
            <v>1.331</v>
          </cell>
        </row>
        <row r="797">
          <cell r="V797">
            <v>2.7822975815143491E-2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view="pageBreakPreview" zoomScale="130" zoomScaleNormal="100" zoomScaleSheetLayoutView="130" workbookViewId="0">
      <selection activeCell="D9" sqref="D9"/>
    </sheetView>
  </sheetViews>
  <sheetFormatPr defaultRowHeight="18"/>
  <cols>
    <col min="1" max="1" width="44.42578125" style="1" bestFit="1" customWidth="1"/>
    <col min="2" max="2" width="24.7109375" style="8" customWidth="1"/>
    <col min="3" max="16384" width="9.140625" style="1"/>
  </cols>
  <sheetData>
    <row r="1" spans="1:2" ht="60">
      <c r="B1" s="12" t="s">
        <v>16</v>
      </c>
    </row>
    <row r="3" spans="1:2" ht="69.75" customHeight="1">
      <c r="A3" s="11" t="s">
        <v>2</v>
      </c>
      <c r="B3" s="11"/>
    </row>
    <row r="4" spans="1:2" ht="20.25">
      <c r="A4" s="2"/>
      <c r="B4" s="7"/>
    </row>
    <row r="5" spans="1:2" ht="68.25" customHeight="1">
      <c r="A5" s="3" t="s">
        <v>0</v>
      </c>
      <c r="B5" s="5" t="s">
        <v>3</v>
      </c>
    </row>
    <row r="6" spans="1:2" ht="24.95" customHeight="1">
      <c r="A6" s="6" t="s">
        <v>1</v>
      </c>
      <c r="B6" s="9">
        <f>SUM(B7:B18)</f>
        <v>1300</v>
      </c>
    </row>
    <row r="7" spans="1:2" ht="24.95" customHeight="1">
      <c r="A7" s="4" t="s">
        <v>4</v>
      </c>
      <c r="B7" s="10">
        <v>150</v>
      </c>
    </row>
    <row r="8" spans="1:2" ht="24.95" customHeight="1">
      <c r="A8" s="4" t="s">
        <v>5</v>
      </c>
      <c r="B8" s="10">
        <v>150</v>
      </c>
    </row>
    <row r="9" spans="1:2" ht="24.95" customHeight="1">
      <c r="A9" s="4" t="s">
        <v>6</v>
      </c>
      <c r="B9" s="10">
        <v>110</v>
      </c>
    </row>
    <row r="10" spans="1:2" ht="24.95" customHeight="1">
      <c r="A10" s="4" t="s">
        <v>7</v>
      </c>
      <c r="B10" s="10">
        <v>130</v>
      </c>
    </row>
    <row r="11" spans="1:2" ht="24.95" customHeight="1">
      <c r="A11" s="4" t="s">
        <v>8</v>
      </c>
      <c r="B11" s="10">
        <v>70</v>
      </c>
    </row>
    <row r="12" spans="1:2" ht="24.95" customHeight="1">
      <c r="A12" s="4" t="s">
        <v>9</v>
      </c>
      <c r="B12" s="10">
        <v>80</v>
      </c>
    </row>
    <row r="13" spans="1:2" ht="24.95" customHeight="1">
      <c r="A13" s="4" t="s">
        <v>10</v>
      </c>
      <c r="B13" s="10">
        <v>50</v>
      </c>
    </row>
    <row r="14" spans="1:2" ht="24.95" customHeight="1">
      <c r="A14" s="4" t="s">
        <v>11</v>
      </c>
      <c r="B14" s="10">
        <v>130</v>
      </c>
    </row>
    <row r="15" spans="1:2" ht="24.95" customHeight="1">
      <c r="A15" s="4" t="s">
        <v>12</v>
      </c>
      <c r="B15" s="10">
        <v>60</v>
      </c>
    </row>
    <row r="16" spans="1:2" ht="24.95" customHeight="1">
      <c r="A16" s="4" t="s">
        <v>13</v>
      </c>
      <c r="B16" s="10">
        <v>200</v>
      </c>
    </row>
    <row r="17" spans="1:2" ht="24.95" customHeight="1">
      <c r="A17" s="4" t="s">
        <v>14</v>
      </c>
      <c r="B17" s="10">
        <v>100</v>
      </c>
    </row>
    <row r="18" spans="1:2" ht="24.95" customHeight="1">
      <c r="A18" s="4" t="s">
        <v>15</v>
      </c>
      <c r="B18" s="10">
        <v>70</v>
      </c>
    </row>
  </sheetData>
  <mergeCells count="1">
    <mergeCell ref="A3:B3"/>
  </mergeCells>
  <pageMargins left="0.70866141732283472" right="0.31496062992125984" top="0.74803149606299213" bottom="0.74803149606299213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взаємодія 2026</vt:lpstr>
    </vt:vector>
  </TitlesOfParts>
  <Company>FINDEP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doh2</dc:creator>
  <cp:lastModifiedBy>PC-1</cp:lastModifiedBy>
  <cp:lastPrinted>2025-12-11T09:42:09Z</cp:lastPrinted>
  <dcterms:created xsi:type="dcterms:W3CDTF">2007-01-11T08:49:44Z</dcterms:created>
  <dcterms:modified xsi:type="dcterms:W3CDTF">2025-12-11T09:42:23Z</dcterms:modified>
</cp:coreProperties>
</file>